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41" activeTab="2"/>
  </bookViews>
  <sheets>
    <sheet name="2022.I.n.é" sheetId="1" r:id="rId1"/>
    <sheet name="2022_II_né" sheetId="2" r:id="rId2"/>
    <sheet name="2022_III_né" sheetId="3" r:id="rId3"/>
  </sheets>
  <definedNames>
    <definedName name="_xlnm.Print_Area" localSheetId="0">'2022.I.n.é'!$B$1:$F$23</definedName>
  </definedNames>
  <calcPr fullCalcOnLoad="1"/>
</workbook>
</file>

<file path=xl/sharedStrings.xml><?xml version="1.0" encoding="utf-8"?>
<sst xmlns="http://schemas.openxmlformats.org/spreadsheetml/2006/main" count="84" uniqueCount="23">
  <si>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</si>
  <si>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</si>
  <si>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</si>
  <si>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</si>
  <si>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</si>
  <si>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</si>
  <si>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</si>
  <si>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</si>
  <si>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</si>
  <si>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közfoglalkoztattak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</si>
  <si>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</si>
  <si>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</si>
  <si>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</si>
  <si>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</si>
  <si>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</si>
  <si>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</si>
  <si>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Közfoglalkoztatottak létszáma</t>
  </si>
  <si>
    <t>Munkavégzéshez kapcsolódó juttatások (készenléti, ügyeleti, helyettesítési díj, egyéb)</t>
  </si>
  <si>
    <t>Nem rendszeres juttatások (Ft)</t>
  </si>
  <si>
    <t>Összesen (Ft)</t>
  </si>
  <si>
    <t>Nem rendszeres személyi juttatások (Ft)</t>
  </si>
  <si>
    <t>Rendszeres juttatások (Ft)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</si>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</sst>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7"/>
  <sheetViews>
    <sheetView zoomScale="85" zoomScaleNormal="85" zoomScalePageLayoutView="0" workbookViewId="0" topLeftCell="A1">
      <selection activeCell="E23" sqref="E23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customWidth="1"/>
    <col min="8" max="16384" width="29.00390625" style="1" customWidth="1"/>
  </cols>
  <sheetData>
    <row r="1" ht="16.5" thickBot="1"/>
    <row r="2" spans="2:5" ht="16.5" thickBot="1">
      <c r="B2" s="25" t="s">
        <v>0</v>
      </c>
      <c r="C2" s="26"/>
      <c r="D2" s="27"/>
      <c r="E2" s="2" t="s">
        <v>1</v>
      </c>
    </row>
    <row r="3" spans="2:5" ht="16.5" thickBot="1">
      <c r="B3" s="34" t="s">
        <v>2</v>
      </c>
      <c r="C3" s="35"/>
      <c r="D3" s="36"/>
      <c r="E3" s="20">
        <v>570</v>
      </c>
    </row>
    <row r="4" spans="2:5" ht="16.5" thickBot="1">
      <c r="B4" s="34" t="s">
        <v>3</v>
      </c>
      <c r="C4" s="35"/>
      <c r="D4" s="36"/>
      <c r="E4" s="20">
        <v>570</v>
      </c>
    </row>
    <row r="5" spans="2:6" s="3" customFormat="1" ht="16.5" thickBot="1">
      <c r="B5" s="4" t="s">
        <v>4</v>
      </c>
      <c r="C5" s="28" t="s">
        <v>5</v>
      </c>
      <c r="D5" s="29"/>
      <c r="E5" s="21">
        <v>36</v>
      </c>
      <c r="F5" s="17"/>
    </row>
    <row r="6" spans="2:6" s="3" customFormat="1" ht="16.5" thickBot="1">
      <c r="B6" s="4"/>
      <c r="C6" s="28" t="s">
        <v>6</v>
      </c>
      <c r="D6" s="29"/>
      <c r="E6" s="21">
        <v>508</v>
      </c>
      <c r="F6" s="17"/>
    </row>
    <row r="7" spans="2:6" s="3" customFormat="1" ht="16.5" thickBot="1">
      <c r="B7" s="4"/>
      <c r="C7" s="28" t="s">
        <v>7</v>
      </c>
      <c r="D7" s="29"/>
      <c r="E7" s="21">
        <v>26</v>
      </c>
      <c r="F7" s="18"/>
    </row>
    <row r="8" spans="2:6" ht="16.5" thickBot="1">
      <c r="B8" s="34" t="s">
        <v>16</v>
      </c>
      <c r="C8" s="35"/>
      <c r="D8" s="36"/>
      <c r="E8" s="20">
        <v>53</v>
      </c>
      <c r="F8" s="19"/>
    </row>
    <row r="10" ht="16.5" thickBot="1"/>
    <row r="11" spans="2:6" s="5" customFormat="1" ht="32.25" thickBot="1">
      <c r="B11" s="30" t="s">
        <v>0</v>
      </c>
      <c r="C11" s="31"/>
      <c r="D11" s="6" t="s">
        <v>21</v>
      </c>
      <c r="E11" s="6" t="s">
        <v>18</v>
      </c>
      <c r="F11" s="7" t="s">
        <v>19</v>
      </c>
    </row>
    <row r="12" spans="2:6" s="8" customFormat="1" ht="16.5" thickBot="1">
      <c r="B12" s="32" t="s">
        <v>8</v>
      </c>
      <c r="C12" s="33"/>
      <c r="D12" s="9">
        <f>SUM(D13:D15)</f>
        <v>679612423</v>
      </c>
      <c r="E12" s="9">
        <f>SUM(E13:E15)</f>
        <v>1345755768</v>
      </c>
      <c r="F12" s="10">
        <f>SUM(D12:E12)</f>
        <v>2025368191</v>
      </c>
    </row>
    <row r="13" spans="2:6" s="3" customFormat="1" ht="16.5" thickBot="1">
      <c r="B13" s="4" t="s">
        <v>4</v>
      </c>
      <c r="C13" s="4" t="s">
        <v>5</v>
      </c>
      <c r="D13" s="22">
        <v>71014538</v>
      </c>
      <c r="E13" s="22">
        <v>180335655</v>
      </c>
      <c r="F13" s="11">
        <f>SUM(D13:E13)</f>
        <v>251350193</v>
      </c>
    </row>
    <row r="14" spans="2:6" s="3" customFormat="1" ht="16.5" thickBot="1">
      <c r="B14" s="4"/>
      <c r="C14" s="4" t="s">
        <v>6</v>
      </c>
      <c r="D14" s="22">
        <v>593309434</v>
      </c>
      <c r="E14" s="22">
        <v>1164883500</v>
      </c>
      <c r="F14" s="11">
        <f>SUM(D14:E14)</f>
        <v>1758192934</v>
      </c>
    </row>
    <row r="15" spans="2:6" s="3" customFormat="1" ht="16.5" thickBot="1">
      <c r="B15" s="4"/>
      <c r="C15" s="4" t="s">
        <v>9</v>
      </c>
      <c r="D15" s="22">
        <v>15288451</v>
      </c>
      <c r="E15" s="22">
        <v>536613</v>
      </c>
      <c r="F15" s="11">
        <f>SUM(D15:E15)</f>
        <v>15825064</v>
      </c>
    </row>
    <row r="16" ht="15.75">
      <c r="F16" s="16"/>
    </row>
    <row r="17" ht="16.5" thickBot="1"/>
    <row r="18" spans="2:5" s="5" customFormat="1" ht="16.5" thickBot="1">
      <c r="B18" s="6" t="s">
        <v>20</v>
      </c>
      <c r="C18" s="6" t="s">
        <v>10</v>
      </c>
      <c r="D18" s="6" t="s">
        <v>11</v>
      </c>
      <c r="E18" s="7" t="s">
        <v>19</v>
      </c>
    </row>
    <row r="19" spans="2:5" ht="32.25" thickBot="1">
      <c r="B19" s="12" t="s">
        <v>17</v>
      </c>
      <c r="C19" s="23">
        <v>162054560</v>
      </c>
      <c r="D19" s="23">
        <v>1090771278</v>
      </c>
      <c r="E19" s="14">
        <f>SUM(C19:D19)</f>
        <v>1252825838</v>
      </c>
    </row>
    <row r="20" spans="2:7" ht="32.25" thickBot="1">
      <c r="B20" s="12" t="s">
        <v>12</v>
      </c>
      <c r="C20" s="23">
        <v>17971239</v>
      </c>
      <c r="D20" s="23">
        <v>34609813</v>
      </c>
      <c r="E20" s="14">
        <f>SUM(C20:D20)</f>
        <v>52581052</v>
      </c>
      <c r="G20" s="1" t="s">
        <v>22</v>
      </c>
    </row>
    <row r="21" spans="2:5" ht="47.25" customHeight="1" thickBot="1">
      <c r="B21" s="12" t="s">
        <v>13</v>
      </c>
      <c r="C21" s="23">
        <v>309856</v>
      </c>
      <c r="D21" s="23">
        <v>4441021</v>
      </c>
      <c r="E21" s="14">
        <f>SUM(C21:D21)</f>
        <v>4750877</v>
      </c>
    </row>
    <row r="22" spans="2:5" ht="16.5" thickBot="1">
      <c r="B22" s="12" t="s">
        <v>14</v>
      </c>
      <c r="C22" s="13">
        <v>0</v>
      </c>
      <c r="D22" s="13">
        <v>814356</v>
      </c>
      <c r="E22" s="14">
        <f>SUM(C22:D22)</f>
        <v>814356</v>
      </c>
    </row>
    <row r="23" spans="2:5" s="8" customFormat="1" ht="16.5" thickBot="1">
      <c r="B23" s="15" t="s">
        <v>15</v>
      </c>
      <c r="C23" s="9">
        <f>SUM(C19:C22)</f>
        <v>180335655</v>
      </c>
      <c r="D23" s="9">
        <f>SUM(D19:D22)</f>
        <v>1130636468</v>
      </c>
      <c r="E23" s="10">
        <f>SUM(E19:E22)</f>
        <v>1310972123</v>
      </c>
    </row>
    <row r="32" spans="4:7" ht="15.75">
      <c r="D32" s="8"/>
      <c r="E32" s="8"/>
      <c r="F32" s="8"/>
      <c r="G32" s="8"/>
    </row>
    <row r="37" spans="4:7" ht="15.75">
      <c r="D37" s="8"/>
      <c r="E37" s="8"/>
      <c r="F37" s="8"/>
      <c r="G37" s="8"/>
    </row>
  </sheetData>
  <sheetProtection/>
  <mergeCells count="9">
    <mergeCell ref="B2:D2"/>
    <mergeCell ref="C5:D5"/>
    <mergeCell ref="C6:D6"/>
    <mergeCell ref="C7:D7"/>
    <mergeCell ref="B11:C11"/>
    <mergeCell ref="B12:C12"/>
    <mergeCell ref="B3:D3"/>
    <mergeCell ref="B4:D4"/>
    <mergeCell ref="B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Header>&amp;CBKM KVI személyi juttatásaira vonatkozó összesített adatok 2021. I. negyedév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37"/>
  <sheetViews>
    <sheetView zoomScalePageLayoutView="0" workbookViewId="0" topLeftCell="A1">
      <selection activeCell="E12" sqref="E12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customWidth="1"/>
    <col min="8" max="16384" width="29.00390625" style="1" customWidth="1"/>
  </cols>
  <sheetData>
    <row r="1" ht="16.5" thickBot="1"/>
    <row r="2" spans="2:5" ht="16.5" thickBot="1">
      <c r="B2" s="25" t="s">
        <v>0</v>
      </c>
      <c r="C2" s="26"/>
      <c r="D2" s="27"/>
      <c r="E2" s="2" t="s">
        <v>1</v>
      </c>
    </row>
    <row r="3" spans="2:5" ht="16.5" thickBot="1">
      <c r="B3" s="34" t="s">
        <v>2</v>
      </c>
      <c r="C3" s="35"/>
      <c r="D3" s="36"/>
      <c r="E3" s="20">
        <v>570</v>
      </c>
    </row>
    <row r="4" spans="2:5" ht="16.5" thickBot="1">
      <c r="B4" s="34" t="s">
        <v>3</v>
      </c>
      <c r="C4" s="35"/>
      <c r="D4" s="36"/>
      <c r="E4" s="20">
        <v>570</v>
      </c>
    </row>
    <row r="5" spans="2:6" s="3" customFormat="1" ht="16.5" thickBot="1">
      <c r="B5" s="4" t="s">
        <v>4</v>
      </c>
      <c r="C5" s="28" t="s">
        <v>5</v>
      </c>
      <c r="D5" s="29"/>
      <c r="E5" s="21">
        <v>36</v>
      </c>
      <c r="F5" s="17"/>
    </row>
    <row r="6" spans="2:6" s="3" customFormat="1" ht="16.5" thickBot="1">
      <c r="B6" s="4"/>
      <c r="C6" s="28" t="s">
        <v>6</v>
      </c>
      <c r="D6" s="29"/>
      <c r="E6" s="21">
        <v>506</v>
      </c>
      <c r="F6" s="17"/>
    </row>
    <row r="7" spans="2:6" s="3" customFormat="1" ht="16.5" thickBot="1">
      <c r="B7" s="4"/>
      <c r="C7" s="28" t="s">
        <v>7</v>
      </c>
      <c r="D7" s="29"/>
      <c r="E7" s="21">
        <v>28</v>
      </c>
      <c r="F7" s="18"/>
    </row>
    <row r="8" spans="2:6" ht="16.5" thickBot="1">
      <c r="B8" s="34" t="s">
        <v>16</v>
      </c>
      <c r="C8" s="35"/>
      <c r="D8" s="36"/>
      <c r="E8" s="20">
        <v>53</v>
      </c>
      <c r="F8" s="19"/>
    </row>
    <row r="10" ht="16.5" thickBot="1"/>
    <row r="11" spans="2:6" s="5" customFormat="1" ht="32.25" thickBot="1">
      <c r="B11" s="30" t="s">
        <v>0</v>
      </c>
      <c r="C11" s="31"/>
      <c r="D11" s="6" t="s">
        <v>21</v>
      </c>
      <c r="E11" s="6" t="s">
        <v>18</v>
      </c>
      <c r="F11" s="7" t="s">
        <v>19</v>
      </c>
    </row>
    <row r="12" spans="2:6" s="8" customFormat="1" ht="16.5" thickBot="1">
      <c r="B12" s="32" t="s">
        <v>8</v>
      </c>
      <c r="C12" s="33"/>
      <c r="D12" s="24">
        <v>725442869</v>
      </c>
      <c r="E12" s="24">
        <v>122004129</v>
      </c>
      <c r="F12" s="10">
        <f>SUM(D12:E12)</f>
        <v>847446998</v>
      </c>
    </row>
    <row r="13" spans="2:6" s="3" customFormat="1" ht="16.5" thickBot="1">
      <c r="B13" s="4" t="s">
        <v>4</v>
      </c>
      <c r="C13" s="4" t="s">
        <v>5</v>
      </c>
      <c r="D13" s="22">
        <v>84243039</v>
      </c>
      <c r="E13" s="22">
        <v>9793106</v>
      </c>
      <c r="F13" s="11">
        <f>SUM(D13:E13)</f>
        <v>94036145</v>
      </c>
    </row>
    <row r="14" spans="2:6" s="3" customFormat="1" ht="16.5" thickBot="1">
      <c r="B14" s="4"/>
      <c r="C14" s="4" t="s">
        <v>6</v>
      </c>
      <c r="D14" s="22">
        <v>624645020</v>
      </c>
      <c r="E14" s="22">
        <v>111935197</v>
      </c>
      <c r="F14" s="11">
        <f>SUM(D14:E14)</f>
        <v>736580217</v>
      </c>
    </row>
    <row r="15" spans="2:6" s="3" customFormat="1" ht="16.5" thickBot="1">
      <c r="B15" s="4"/>
      <c r="C15" s="4" t="s">
        <v>9</v>
      </c>
      <c r="D15" s="22">
        <v>16554810</v>
      </c>
      <c r="E15" s="22">
        <v>275826</v>
      </c>
      <c r="F15" s="11">
        <f>SUM(D15:E15)</f>
        <v>16830636</v>
      </c>
    </row>
    <row r="16" ht="15.75">
      <c r="F16" s="16"/>
    </row>
    <row r="17" ht="16.5" thickBot="1"/>
    <row r="18" spans="2:5" s="5" customFormat="1" ht="16.5" thickBot="1">
      <c r="B18" s="6" t="s">
        <v>20</v>
      </c>
      <c r="C18" s="6" t="s">
        <v>10</v>
      </c>
      <c r="D18" s="6" t="s">
        <v>11</v>
      </c>
      <c r="E18" s="7" t="s">
        <v>19</v>
      </c>
    </row>
    <row r="19" spans="2:5" ht="32.25" thickBot="1">
      <c r="B19" s="12" t="s">
        <v>17</v>
      </c>
      <c r="C19" s="23">
        <v>6418480</v>
      </c>
      <c r="D19" s="23">
        <v>61217019</v>
      </c>
      <c r="E19" s="14">
        <f>SUM(C19:D19)</f>
        <v>67635499</v>
      </c>
    </row>
    <row r="20" spans="2:7" ht="32.25" thickBot="1">
      <c r="B20" s="12" t="s">
        <v>12</v>
      </c>
      <c r="C20" s="23">
        <v>58647</v>
      </c>
      <c r="D20" s="23">
        <v>2527700</v>
      </c>
      <c r="E20" s="14">
        <f>SUM(C20:D20)</f>
        <v>2586347</v>
      </c>
      <c r="G20" s="1" t="s">
        <v>22</v>
      </c>
    </row>
    <row r="21" spans="2:5" ht="47.25" customHeight="1" thickBot="1">
      <c r="B21" s="12" t="s">
        <v>13</v>
      </c>
      <c r="C21" s="23">
        <v>3296654</v>
      </c>
      <c r="D21" s="23">
        <v>47853253</v>
      </c>
      <c r="E21" s="14">
        <f>SUM(C21:D21)</f>
        <v>51149907</v>
      </c>
    </row>
    <row r="22" spans="2:5" ht="16.5" thickBot="1">
      <c r="B22" s="12" t="s">
        <v>14</v>
      </c>
      <c r="C22" s="13">
        <v>19325</v>
      </c>
      <c r="D22" s="13">
        <v>337225</v>
      </c>
      <c r="E22" s="14">
        <f>SUM(C22:D22)</f>
        <v>356550</v>
      </c>
    </row>
    <row r="23" spans="2:5" s="8" customFormat="1" ht="16.5" thickBot="1">
      <c r="B23" s="15" t="s">
        <v>15</v>
      </c>
      <c r="C23" s="9">
        <f>SUM(C19:C22)</f>
        <v>9793106</v>
      </c>
      <c r="D23" s="9">
        <f>SUM(D19:D22)</f>
        <v>111935197</v>
      </c>
      <c r="E23" s="10">
        <f>SUM(E19:E22)</f>
        <v>121728303</v>
      </c>
    </row>
    <row r="32" spans="4:7" ht="15.75">
      <c r="D32" s="8"/>
      <c r="E32" s="8"/>
      <c r="F32" s="8"/>
      <c r="G32" s="8"/>
    </row>
    <row r="37" spans="4:7" ht="15.75">
      <c r="D37" s="8"/>
      <c r="E37" s="8"/>
      <c r="F37" s="8"/>
      <c r="G37" s="8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7"/>
  <sheetViews>
    <sheetView tabSelected="1" zoomScalePageLayoutView="0" workbookViewId="0" topLeftCell="A1">
      <selection activeCell="B12" sqref="B12:C12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customWidth="1"/>
    <col min="8" max="16384" width="29.00390625" style="1" customWidth="1"/>
  </cols>
  <sheetData>
    <row r="1" ht="16.5" thickBot="1"/>
    <row r="2" spans="2:5" ht="16.5" thickBot="1">
      <c r="B2" s="25" t="s">
        <v>0</v>
      </c>
      <c r="C2" s="26"/>
      <c r="D2" s="27"/>
      <c r="E2" s="2" t="s">
        <v>1</v>
      </c>
    </row>
    <row r="3" spans="2:5" ht="16.5" thickBot="1">
      <c r="B3" s="34" t="s">
        <v>2</v>
      </c>
      <c r="C3" s="35"/>
      <c r="D3" s="36"/>
      <c r="E3" s="20">
        <v>570</v>
      </c>
    </row>
    <row r="4" spans="2:5" ht="16.5" thickBot="1">
      <c r="B4" s="34" t="s">
        <v>3</v>
      </c>
      <c r="C4" s="35"/>
      <c r="D4" s="36"/>
      <c r="E4" s="20">
        <v>570</v>
      </c>
    </row>
    <row r="5" spans="2:6" s="3" customFormat="1" ht="16.5" thickBot="1">
      <c r="B5" s="4" t="s">
        <v>4</v>
      </c>
      <c r="C5" s="28" t="s">
        <v>5</v>
      </c>
      <c r="D5" s="29"/>
      <c r="E5" s="21">
        <v>35</v>
      </c>
      <c r="F5" s="17"/>
    </row>
    <row r="6" spans="2:6" s="3" customFormat="1" ht="16.5" thickBot="1">
      <c r="B6" s="4"/>
      <c r="C6" s="28" t="s">
        <v>6</v>
      </c>
      <c r="D6" s="29"/>
      <c r="E6" s="21">
        <v>512</v>
      </c>
      <c r="F6" s="17"/>
    </row>
    <row r="7" spans="2:6" s="3" customFormat="1" ht="16.5" thickBot="1">
      <c r="B7" s="4"/>
      <c r="C7" s="28" t="s">
        <v>7</v>
      </c>
      <c r="D7" s="29"/>
      <c r="E7" s="21">
        <v>23</v>
      </c>
      <c r="F7" s="18"/>
    </row>
    <row r="8" spans="2:6" ht="16.5" thickBot="1">
      <c r="B8" s="34" t="s">
        <v>16</v>
      </c>
      <c r="C8" s="35"/>
      <c r="D8" s="36"/>
      <c r="E8" s="20">
        <v>53</v>
      </c>
      <c r="F8" s="19"/>
    </row>
    <row r="10" ht="16.5" thickBot="1"/>
    <row r="11" spans="2:6" s="5" customFormat="1" ht="32.25" thickBot="1">
      <c r="B11" s="30" t="s">
        <v>0</v>
      </c>
      <c r="C11" s="31"/>
      <c r="D11" s="6" t="s">
        <v>21</v>
      </c>
      <c r="E11" s="6" t="s">
        <v>18</v>
      </c>
      <c r="F11" s="7" t="s">
        <v>19</v>
      </c>
    </row>
    <row r="12" spans="2:6" s="8" customFormat="1" ht="16.5" thickBot="1">
      <c r="B12" s="32" t="s">
        <v>8</v>
      </c>
      <c r="C12" s="33"/>
      <c r="D12" s="24">
        <v>766595957</v>
      </c>
      <c r="E12" s="24">
        <v>179015305</v>
      </c>
      <c r="F12" s="10">
        <f>SUM(D12:E12)</f>
        <v>945611262</v>
      </c>
    </row>
    <row r="13" spans="2:6" s="3" customFormat="1" ht="16.5" thickBot="1">
      <c r="B13" s="4" t="s">
        <v>4</v>
      </c>
      <c r="C13" s="4" t="s">
        <v>5</v>
      </c>
      <c r="D13" s="22">
        <v>85695598</v>
      </c>
      <c r="E13" s="22">
        <v>10888337</v>
      </c>
      <c r="F13" s="11">
        <f>SUM(D13:E13)</f>
        <v>96583935</v>
      </c>
    </row>
    <row r="14" spans="2:6" s="3" customFormat="1" ht="16.5" thickBot="1">
      <c r="B14" s="4"/>
      <c r="C14" s="4" t="s">
        <v>6</v>
      </c>
      <c r="D14" s="22">
        <v>665120197</v>
      </c>
      <c r="E14" s="22">
        <v>167727675</v>
      </c>
      <c r="F14" s="11">
        <f>SUM(D14:E14)</f>
        <v>832847872</v>
      </c>
    </row>
    <row r="15" spans="2:6" s="3" customFormat="1" ht="16.5" thickBot="1">
      <c r="B15" s="4"/>
      <c r="C15" s="4" t="s">
        <v>9</v>
      </c>
      <c r="D15" s="22">
        <v>15780162</v>
      </c>
      <c r="E15" s="22">
        <v>399293</v>
      </c>
      <c r="F15" s="11">
        <f>SUM(D15:E15)</f>
        <v>16179455</v>
      </c>
    </row>
    <row r="16" ht="15.75">
      <c r="F16" s="16"/>
    </row>
    <row r="17" ht="16.5" thickBot="1"/>
    <row r="18" spans="2:5" s="5" customFormat="1" ht="16.5" thickBot="1">
      <c r="B18" s="6" t="s">
        <v>20</v>
      </c>
      <c r="C18" s="6" t="s">
        <v>10</v>
      </c>
      <c r="D18" s="6" t="s">
        <v>11</v>
      </c>
      <c r="E18" s="7" t="s">
        <v>19</v>
      </c>
    </row>
    <row r="19" spans="2:5" ht="32.25" thickBot="1">
      <c r="B19" s="12" t="s">
        <v>17</v>
      </c>
      <c r="C19" s="23">
        <v>8264422</v>
      </c>
      <c r="D19" s="23">
        <v>75054705</v>
      </c>
      <c r="E19" s="37">
        <f>SUM(C19:D19)</f>
        <v>83319127</v>
      </c>
    </row>
    <row r="20" spans="2:7" ht="32.25" thickBot="1">
      <c r="B20" s="12" t="s">
        <v>12</v>
      </c>
      <c r="C20" s="23">
        <v>2088308</v>
      </c>
      <c r="D20" s="23">
        <v>38127490</v>
      </c>
      <c r="E20" s="37">
        <f>SUM(C20:D20)</f>
        <v>40215798</v>
      </c>
      <c r="G20" s="1" t="s">
        <v>22</v>
      </c>
    </row>
    <row r="21" spans="2:5" ht="47.25" customHeight="1" thickBot="1">
      <c r="B21" s="12" t="s">
        <v>13</v>
      </c>
      <c r="C21" s="23">
        <v>419657</v>
      </c>
      <c r="D21" s="23">
        <v>4464900</v>
      </c>
      <c r="E21" s="37">
        <f>SUM(C21:D21)</f>
        <v>4884557</v>
      </c>
    </row>
    <row r="22" spans="2:5" ht="16.5" thickBot="1">
      <c r="B22" s="12" t="s">
        <v>14</v>
      </c>
      <c r="C22" s="23">
        <v>115950</v>
      </c>
      <c r="D22" s="23">
        <v>1820558</v>
      </c>
      <c r="E22" s="37">
        <f>SUM(C22:D22)</f>
        <v>1936508</v>
      </c>
    </row>
    <row r="23" spans="2:5" s="8" customFormat="1" ht="16.5" thickBot="1">
      <c r="B23" s="15" t="s">
        <v>15</v>
      </c>
      <c r="C23" s="24">
        <f>SUM(C19:C22)</f>
        <v>10888337</v>
      </c>
      <c r="D23" s="24">
        <f>SUM(D19:D22)</f>
        <v>119467653</v>
      </c>
      <c r="E23" s="38">
        <f>SUM(E19:E22)</f>
        <v>130355990</v>
      </c>
    </row>
    <row r="32" spans="4:7" ht="15.75">
      <c r="D32" s="8"/>
      <c r="E32" s="8"/>
      <c r="F32" s="8"/>
      <c r="G32" s="8"/>
    </row>
    <row r="37" spans="4:7" ht="15.75">
      <c r="D37" s="8"/>
      <c r="E37" s="8"/>
      <c r="F37" s="8"/>
      <c r="G37" s="8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Botos Lénárd</dc:creator>
  <cp:keywords/>
  <dc:description/>
  <cp:lastModifiedBy>Várkonyi Noémi</cp:lastModifiedBy>
  <cp:lastPrinted>2021-04-27T07:45:26Z</cp:lastPrinted>
  <dcterms:created xsi:type="dcterms:W3CDTF">2013-11-19T10:53:15Z</dcterms:created>
  <dcterms:modified xsi:type="dcterms:W3CDTF">2022-10-18T14:11:30Z</dcterms:modified>
  <cp:category/>
  <cp:version/>
  <cp:contentType/>
  <cp:contentStatus/>
</cp:coreProperties>
</file>